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h13409\Desktop\"/>
    </mc:Choice>
  </mc:AlternateContent>
  <xr:revisionPtr revIDLastSave="0" documentId="13_ncr:1_{76BC1C16-8D75-45FD-BD94-25E8C72389EF}" xr6:coauthVersionLast="47" xr6:coauthVersionMax="47" xr10:uidLastSave="{00000000-0000-0000-0000-000000000000}"/>
  <bookViews>
    <workbookView xWindow="-195" yWindow="0" windowWidth="18240" windowHeight="15585" xr2:uid="{00000000-000D-0000-FFFF-FFFF00000000}"/>
  </bookViews>
  <sheets>
    <sheet name="114" sheetId="6" r:id="rId1"/>
  </sheets>
  <definedNames>
    <definedName name="_xlnm.Print_Area" localSheetId="0">'114'!$A$1:$L$30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6" l="1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I8" i="6"/>
  <c r="H8" i="6"/>
  <c r="G8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L8" i="6"/>
  <c r="K8" i="6"/>
  <c r="J8" i="6"/>
  <c r="D8" i="6"/>
  <c r="E8" i="6"/>
  <c r="F8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9" i="6"/>
  <c r="C8" i="6" l="1"/>
  <c r="B8" i="6" l="1"/>
</calcChain>
</file>

<file path=xl/sharedStrings.xml><?xml version="1.0" encoding="utf-8"?>
<sst xmlns="http://schemas.openxmlformats.org/spreadsheetml/2006/main" count="42" uniqueCount="40">
  <si>
    <t xml:space="preserve">縣市別 </t>
  </si>
  <si>
    <t>一般護理之家</t>
  </si>
  <si>
    <t>公立一般護理之家</t>
  </si>
  <si>
    <t>私立一般護理之家</t>
  </si>
  <si>
    <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</t>
    </r>
  </si>
  <si>
    <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</si>
  <si>
    <t>新 北 市</t>
  </si>
  <si>
    <t>臺 北 市</t>
  </si>
  <si>
    <t>桃 園 市</t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</si>
  <si>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</si>
  <si>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</si>
  <si>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</si>
  <si>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</si>
  <si>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</si>
  <si>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</si>
  <si>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</si>
  <si>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</si>
  <si>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</si>
  <si>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</si>
  <si>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</si>
  <si>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</si>
  <si>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</si>
  <si>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</si>
  <si>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</si>
  <si>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</si>
  <si>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</si>
  <si>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</si>
  <si>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</si>
  <si>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>護理機構家數-按縣市別分</t>
    <phoneticPr fontId="7" type="noConversion"/>
  </si>
  <si>
    <t>護                   理                    機                       構</t>
    <phoneticPr fontId="7" type="noConversion"/>
  </si>
  <si>
    <t>提供日間
照護服務</t>
    <phoneticPr fontId="7" type="noConversion"/>
  </si>
  <si>
    <t>總   計</t>
    <phoneticPr fontId="7" type="noConversion"/>
  </si>
  <si>
    <t>單位：家</t>
  </si>
  <si>
    <t>居家護理所</t>
    <phoneticPr fontId="11" type="noConversion"/>
  </si>
  <si>
    <t>公立居家護理所</t>
    <phoneticPr fontId="11" type="noConversion"/>
  </si>
  <si>
    <t>私立居家護理所</t>
    <phoneticPr fontId="11" type="noConversion"/>
  </si>
  <si>
    <t>產後護理之家</t>
    <phoneticPr fontId="11" type="noConversion"/>
  </si>
  <si>
    <t>公立產後護理之家</t>
    <phoneticPr fontId="11" type="noConversion"/>
  </si>
  <si>
    <t>私立產後護理之家</t>
    <phoneticPr fontId="11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</si>
  <si>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年底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</si>
</sst>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76" formatCode="_(* #,##0_);_(* \(#,##0\);_(* &quot;-&quot;_);_(@_)"/>
    <numFmt numFmtId="177" formatCode="_(* #,##0.00_);_(* \(#,##0.00\);_(* &quot;-&quot;??_);_(@_)"/>
  </numFmts>
  <fonts count="17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Times New Roman"/>
      <family val="4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0" fontId="9" fillId="0" borderId="0"/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7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7">
      <alignment vertical="center"/>
    </xf>
    <xf numFmtId="0" fontId="4" fillId="0" borderId="0" xfId="12" applyFont="1" applyAlignment="1">
      <alignment horizontal="left" vertical="center"/>
    </xf>
    <xf numFmtId="0" fontId="4" fillId="0" borderId="0" xfId="12" applyFont="1" applyAlignment="1">
      <alignment vertical="center" wrapText="1"/>
    </xf>
    <xf numFmtId="41" fontId="0" fillId="0" borderId="0" xfId="0" applyNumberFormat="1">
      <alignment vertical="center"/>
    </xf>
    <xf numFmtId="41" fontId="1" fillId="0" borderId="0" xfId="7" applyNumberFormat="1">
      <alignment vertical="center"/>
    </xf>
    <xf numFmtId="49" fontId="5" fillId="0" borderId="1" xfId="11" applyNumberFormat="1" applyFont="1" applyBorder="1" applyAlignment="1">
      <alignment horizontal="center" vertical="center"/>
    </xf>
    <xf numFmtId="0" fontId="4" fillId="0" borderId="1" xfId="10" applyFont="1" applyBorder="1" applyAlignment="1">
      <alignment horizontal="center" vertical="center"/>
    </xf>
    <xf numFmtId="0" fontId="10" fillId="0" borderId="0" xfId="0" applyFont="1">
      <alignment vertical="center"/>
    </xf>
    <xf numFmtId="0" fontId="4" fillId="0" borderId="1" xfId="9" applyFont="1" applyBorder="1" applyAlignment="1">
      <alignment horizontal="center" vertical="center" wrapText="1"/>
    </xf>
    <xf numFmtId="0" fontId="13" fillId="0" borderId="1" xfId="12" applyFont="1" applyBorder="1" applyAlignment="1">
      <alignment horizontal="center" vertical="center"/>
    </xf>
    <xf numFmtId="0" fontId="14" fillId="0" borderId="1" xfId="12" applyFont="1" applyBorder="1" applyAlignment="1">
      <alignment horizontal="center" vertical="center"/>
    </xf>
    <xf numFmtId="0" fontId="3" fillId="0" borderId="0" xfId="13" applyFont="1" applyAlignment="1">
      <alignment horizontal="center" vertical="center"/>
    </xf>
    <xf numFmtId="0" fontId="12" fillId="0" borderId="0" xfId="12" applyFont="1" applyAlignment="1">
      <alignment horizontal="center" vertical="center"/>
    </xf>
    <xf numFmtId="0" fontId="2" fillId="0" borderId="0" xfId="12" applyAlignment="1">
      <alignment horizontal="center" vertical="center"/>
    </xf>
    <xf numFmtId="0" fontId="4" fillId="0" borderId="1" xfId="9" applyFont="1" applyBorder="1" applyAlignment="1">
      <alignment horizontal="center" vertical="center"/>
    </xf>
    <xf numFmtId="0" fontId="4" fillId="0" borderId="1" xfId="9" applyFont="1" applyBorder="1" applyAlignment="1">
      <alignment horizontal="center" vertical="center" shrinkToFit="1"/>
    </xf>
    <xf numFmtId="0" fontId="4" fillId="0" borderId="1" xfId="9" applyFont="1" applyBorder="1" applyAlignment="1">
      <alignment horizontal="center" vertical="center" wrapText="1"/>
    </xf>
    <xf numFmtId="0" fontId="4" fillId="0" borderId="1" xfId="9" applyFont="1" applyFill="1" applyBorder="1" applyAlignment="1">
      <alignment horizontal="center" vertical="center" wrapText="1"/>
    </xf>
    <xf numFmtId="0" fontId="15" fillId="0" borderId="1" xfId="12" applyFont="1" applyFill="1" applyBorder="1" applyAlignment="1">
      <alignment horizontal="center" vertical="center"/>
    </xf>
    <xf numFmtId="0" fontId="16" fillId="0" borderId="1" xfId="12" applyFont="1" applyFill="1" applyBorder="1" applyAlignment="1">
      <alignment horizontal="center" vertical="center"/>
    </xf>
  </cellXfs>
  <cellStyles count="19">
    <cellStyle name="Normal" xfId="1" xr:uid="{00000000-0005-0000-0000-000000000000}"/>
    <cellStyle name="一般" xfId="0" builtinId="0"/>
    <cellStyle name="一般 2" xfId="2" xr:uid="{00000000-0005-0000-0000-000002000000}"/>
    <cellStyle name="一般 2 2" xfId="3" xr:uid="{00000000-0005-0000-0000-000003000000}"/>
    <cellStyle name="一般 3" xfId="4" xr:uid="{00000000-0005-0000-0000-000004000000}"/>
    <cellStyle name="一般 3 2" xfId="5" xr:uid="{00000000-0005-0000-0000-000005000000}"/>
    <cellStyle name="一般 4" xfId="6" xr:uid="{00000000-0005-0000-0000-000006000000}"/>
    <cellStyle name="一般 5" xfId="7" xr:uid="{00000000-0005-0000-0000-000007000000}"/>
    <cellStyle name="一般 6" xfId="8" xr:uid="{00000000-0005-0000-0000-000008000000}"/>
    <cellStyle name="一般_102現況服務量年報表17(中)" xfId="9" xr:uid="{00000000-0005-0000-0000-000009000000}"/>
    <cellStyle name="一般_95年報表70" xfId="10" xr:uid="{00000000-0005-0000-0000-00000A000000}"/>
    <cellStyle name="一般_97現況服務量年報表77" xfId="11" xr:uid="{00000000-0005-0000-0000-00000B000000}"/>
    <cellStyle name="一般_97現況服務量年報表89" xfId="12" xr:uid="{00000000-0005-0000-0000-00000C000000}"/>
    <cellStyle name="一般_97現況服務量年報表90" xfId="13" xr:uid="{00000000-0005-0000-0000-00000D000000}"/>
    <cellStyle name="千分位 2" xfId="14" xr:uid="{00000000-0005-0000-0000-00000E000000}"/>
    <cellStyle name="千分位[0] 2" xfId="15" xr:uid="{00000000-0005-0000-0000-00000F000000}"/>
    <cellStyle name="百分比 2" xfId="16" xr:uid="{00000000-0005-0000-0000-000010000000}"/>
    <cellStyle name="貨幣 2" xfId="17" xr:uid="{00000000-0005-0000-0000-000011000000}"/>
    <cellStyle name="貨幣 2 2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1"/>
  <sheetViews>
    <sheetView tabSelected="1" view="pageBreakPreview" zoomScale="85" zoomScaleNormal="85" zoomScaleSheetLayoutView="85" workbookViewId="0">
      <selection activeCell="N11" sqref="N11"/>
    </sheetView>
  </sheetViews>
  <sheetFormatPr defaultRowHeight="16.5" x14ac:dyDescent="0.25"/>
  <cols>
    <col min="1" max="1" width="13.125" customWidth="1"/>
    <col min="2" max="2" width="10.875" bestFit="1" customWidth="1"/>
    <col min="4" max="4" width="10.625" customWidth="1"/>
    <col min="6" max="6" width="10.875" customWidth="1"/>
    <col min="10" max="12" width="8.875" customWidth="1"/>
    <col min="248" max="248" width="13.125" customWidth="1"/>
    <col min="251" max="251" width="10.625" customWidth="1"/>
    <col min="253" max="253" width="10.875" customWidth="1"/>
    <col min="260" max="262" width="8.875" customWidth="1"/>
    <col min="504" max="504" width="13.125" customWidth="1"/>
    <col min="507" max="507" width="10.625" customWidth="1"/>
    <col min="509" max="509" width="10.875" customWidth="1"/>
    <col min="516" max="518" width="8.875" customWidth="1"/>
    <col min="760" max="760" width="13.125" customWidth="1"/>
    <col min="763" max="763" width="10.625" customWidth="1"/>
    <col min="765" max="765" width="10.875" customWidth="1"/>
    <col min="772" max="774" width="8.875" customWidth="1"/>
    <col min="1016" max="1016" width="13.125" customWidth="1"/>
    <col min="1019" max="1019" width="10.625" customWidth="1"/>
    <col min="1021" max="1021" width="10.875" customWidth="1"/>
    <col min="1028" max="1030" width="8.875" customWidth="1"/>
    <col min="1272" max="1272" width="13.125" customWidth="1"/>
    <col min="1275" max="1275" width="10.625" customWidth="1"/>
    <col min="1277" max="1277" width="10.875" customWidth="1"/>
    <col min="1284" max="1286" width="8.875" customWidth="1"/>
    <col min="1528" max="1528" width="13.125" customWidth="1"/>
    <col min="1531" max="1531" width="10.625" customWidth="1"/>
    <col min="1533" max="1533" width="10.875" customWidth="1"/>
    <col min="1540" max="1542" width="8.875" customWidth="1"/>
    <col min="1784" max="1784" width="13.125" customWidth="1"/>
    <col min="1787" max="1787" width="10.625" customWidth="1"/>
    <col min="1789" max="1789" width="10.875" customWidth="1"/>
    <col min="1796" max="1798" width="8.875" customWidth="1"/>
    <col min="2040" max="2040" width="13.125" customWidth="1"/>
    <col min="2043" max="2043" width="10.625" customWidth="1"/>
    <col min="2045" max="2045" width="10.875" customWidth="1"/>
    <col min="2052" max="2054" width="8.875" customWidth="1"/>
    <col min="2296" max="2296" width="13.125" customWidth="1"/>
    <col min="2299" max="2299" width="10.625" customWidth="1"/>
    <col min="2301" max="2301" width="10.875" customWidth="1"/>
    <col min="2308" max="2310" width="8.875" customWidth="1"/>
    <col min="2552" max="2552" width="13.125" customWidth="1"/>
    <col min="2555" max="2555" width="10.625" customWidth="1"/>
    <col min="2557" max="2557" width="10.875" customWidth="1"/>
    <col min="2564" max="2566" width="8.875" customWidth="1"/>
    <col min="2808" max="2808" width="13.125" customWidth="1"/>
    <col min="2811" max="2811" width="10.625" customWidth="1"/>
    <col min="2813" max="2813" width="10.875" customWidth="1"/>
    <col min="2820" max="2822" width="8.875" customWidth="1"/>
    <col min="3064" max="3064" width="13.125" customWidth="1"/>
    <col min="3067" max="3067" width="10.625" customWidth="1"/>
    <col min="3069" max="3069" width="10.875" customWidth="1"/>
    <col min="3076" max="3078" width="8.875" customWidth="1"/>
    <col min="3320" max="3320" width="13.125" customWidth="1"/>
    <col min="3323" max="3323" width="10.625" customWidth="1"/>
    <col min="3325" max="3325" width="10.875" customWidth="1"/>
    <col min="3332" max="3334" width="8.875" customWidth="1"/>
    <col min="3576" max="3576" width="13.125" customWidth="1"/>
    <col min="3579" max="3579" width="10.625" customWidth="1"/>
    <col min="3581" max="3581" width="10.875" customWidth="1"/>
    <col min="3588" max="3590" width="8.875" customWidth="1"/>
    <col min="3832" max="3832" width="13.125" customWidth="1"/>
    <col min="3835" max="3835" width="10.625" customWidth="1"/>
    <col min="3837" max="3837" width="10.875" customWidth="1"/>
    <col min="3844" max="3846" width="8.875" customWidth="1"/>
    <col min="4088" max="4088" width="13.125" customWidth="1"/>
    <col min="4091" max="4091" width="10.625" customWidth="1"/>
    <col min="4093" max="4093" width="10.875" customWidth="1"/>
    <col min="4100" max="4102" width="8.875" customWidth="1"/>
    <col min="4344" max="4344" width="13.125" customWidth="1"/>
    <col min="4347" max="4347" width="10.625" customWidth="1"/>
    <col min="4349" max="4349" width="10.875" customWidth="1"/>
    <col min="4356" max="4358" width="8.875" customWidth="1"/>
    <col min="4600" max="4600" width="13.125" customWidth="1"/>
    <col min="4603" max="4603" width="10.625" customWidth="1"/>
    <col min="4605" max="4605" width="10.875" customWidth="1"/>
    <col min="4612" max="4614" width="8.875" customWidth="1"/>
    <col min="4856" max="4856" width="13.125" customWidth="1"/>
    <col min="4859" max="4859" width="10.625" customWidth="1"/>
    <col min="4861" max="4861" width="10.875" customWidth="1"/>
    <col min="4868" max="4870" width="8.875" customWidth="1"/>
    <col min="5112" max="5112" width="13.125" customWidth="1"/>
    <col min="5115" max="5115" width="10.625" customWidth="1"/>
    <col min="5117" max="5117" width="10.875" customWidth="1"/>
    <col min="5124" max="5126" width="8.875" customWidth="1"/>
    <col min="5368" max="5368" width="13.125" customWidth="1"/>
    <col min="5371" max="5371" width="10.625" customWidth="1"/>
    <col min="5373" max="5373" width="10.875" customWidth="1"/>
    <col min="5380" max="5382" width="8.875" customWidth="1"/>
    <col min="5624" max="5624" width="13.125" customWidth="1"/>
    <col min="5627" max="5627" width="10.625" customWidth="1"/>
    <col min="5629" max="5629" width="10.875" customWidth="1"/>
    <col min="5636" max="5638" width="8.875" customWidth="1"/>
    <col min="5880" max="5880" width="13.125" customWidth="1"/>
    <col min="5883" max="5883" width="10.625" customWidth="1"/>
    <col min="5885" max="5885" width="10.875" customWidth="1"/>
    <col min="5892" max="5894" width="8.875" customWidth="1"/>
    <col min="6136" max="6136" width="13.125" customWidth="1"/>
    <col min="6139" max="6139" width="10.625" customWidth="1"/>
    <col min="6141" max="6141" width="10.875" customWidth="1"/>
    <col min="6148" max="6150" width="8.875" customWidth="1"/>
    <col min="6392" max="6392" width="13.125" customWidth="1"/>
    <col min="6395" max="6395" width="10.625" customWidth="1"/>
    <col min="6397" max="6397" width="10.875" customWidth="1"/>
    <col min="6404" max="6406" width="8.875" customWidth="1"/>
    <col min="6648" max="6648" width="13.125" customWidth="1"/>
    <col min="6651" max="6651" width="10.625" customWidth="1"/>
    <col min="6653" max="6653" width="10.875" customWidth="1"/>
    <col min="6660" max="6662" width="8.875" customWidth="1"/>
    <col min="6904" max="6904" width="13.125" customWidth="1"/>
    <col min="6907" max="6907" width="10.625" customWidth="1"/>
    <col min="6909" max="6909" width="10.875" customWidth="1"/>
    <col min="6916" max="6918" width="8.875" customWidth="1"/>
    <col min="7160" max="7160" width="13.125" customWidth="1"/>
    <col min="7163" max="7163" width="10.625" customWidth="1"/>
    <col min="7165" max="7165" width="10.875" customWidth="1"/>
    <col min="7172" max="7174" width="8.875" customWidth="1"/>
    <col min="7416" max="7416" width="13.125" customWidth="1"/>
    <col min="7419" max="7419" width="10.625" customWidth="1"/>
    <col min="7421" max="7421" width="10.875" customWidth="1"/>
    <col min="7428" max="7430" width="8.875" customWidth="1"/>
    <col min="7672" max="7672" width="13.125" customWidth="1"/>
    <col min="7675" max="7675" width="10.625" customWidth="1"/>
    <col min="7677" max="7677" width="10.875" customWidth="1"/>
    <col min="7684" max="7686" width="8.875" customWidth="1"/>
    <col min="7928" max="7928" width="13.125" customWidth="1"/>
    <col min="7931" max="7931" width="10.625" customWidth="1"/>
    <col min="7933" max="7933" width="10.875" customWidth="1"/>
    <col min="7940" max="7942" width="8.875" customWidth="1"/>
    <col min="8184" max="8184" width="13.125" customWidth="1"/>
    <col min="8187" max="8187" width="10.625" customWidth="1"/>
    <col min="8189" max="8189" width="10.875" customWidth="1"/>
    <col min="8196" max="8198" width="8.875" customWidth="1"/>
    <col min="8440" max="8440" width="13.125" customWidth="1"/>
    <col min="8443" max="8443" width="10.625" customWidth="1"/>
    <col min="8445" max="8445" width="10.875" customWidth="1"/>
    <col min="8452" max="8454" width="8.875" customWidth="1"/>
    <col min="8696" max="8696" width="13.125" customWidth="1"/>
    <col min="8699" max="8699" width="10.625" customWidth="1"/>
    <col min="8701" max="8701" width="10.875" customWidth="1"/>
    <col min="8708" max="8710" width="8.875" customWidth="1"/>
    <col min="8952" max="8952" width="13.125" customWidth="1"/>
    <col min="8955" max="8955" width="10.625" customWidth="1"/>
    <col min="8957" max="8957" width="10.875" customWidth="1"/>
    <col min="8964" max="8966" width="8.875" customWidth="1"/>
    <col min="9208" max="9208" width="13.125" customWidth="1"/>
    <col min="9211" max="9211" width="10.625" customWidth="1"/>
    <col min="9213" max="9213" width="10.875" customWidth="1"/>
    <col min="9220" max="9222" width="8.875" customWidth="1"/>
    <col min="9464" max="9464" width="13.125" customWidth="1"/>
    <col min="9467" max="9467" width="10.625" customWidth="1"/>
    <col min="9469" max="9469" width="10.875" customWidth="1"/>
    <col min="9476" max="9478" width="8.875" customWidth="1"/>
    <col min="9720" max="9720" width="13.125" customWidth="1"/>
    <col min="9723" max="9723" width="10.625" customWidth="1"/>
    <col min="9725" max="9725" width="10.875" customWidth="1"/>
    <col min="9732" max="9734" width="8.875" customWidth="1"/>
    <col min="9976" max="9976" width="13.125" customWidth="1"/>
    <col min="9979" max="9979" width="10.625" customWidth="1"/>
    <col min="9981" max="9981" width="10.875" customWidth="1"/>
    <col min="9988" max="9990" width="8.875" customWidth="1"/>
    <col min="10232" max="10232" width="13.125" customWidth="1"/>
    <col min="10235" max="10235" width="10.625" customWidth="1"/>
    <col min="10237" max="10237" width="10.875" customWidth="1"/>
    <col min="10244" max="10246" width="8.875" customWidth="1"/>
    <col min="10488" max="10488" width="13.125" customWidth="1"/>
    <col min="10491" max="10491" width="10.625" customWidth="1"/>
    <col min="10493" max="10493" width="10.875" customWidth="1"/>
    <col min="10500" max="10502" width="8.875" customWidth="1"/>
    <col min="10744" max="10744" width="13.125" customWidth="1"/>
    <col min="10747" max="10747" width="10.625" customWidth="1"/>
    <col min="10749" max="10749" width="10.875" customWidth="1"/>
    <col min="10756" max="10758" width="8.875" customWidth="1"/>
    <col min="11000" max="11000" width="13.125" customWidth="1"/>
    <col min="11003" max="11003" width="10.625" customWidth="1"/>
    <col min="11005" max="11005" width="10.875" customWidth="1"/>
    <col min="11012" max="11014" width="8.875" customWidth="1"/>
    <col min="11256" max="11256" width="13.125" customWidth="1"/>
    <col min="11259" max="11259" width="10.625" customWidth="1"/>
    <col min="11261" max="11261" width="10.875" customWidth="1"/>
    <col min="11268" max="11270" width="8.875" customWidth="1"/>
    <col min="11512" max="11512" width="13.125" customWidth="1"/>
    <col min="11515" max="11515" width="10.625" customWidth="1"/>
    <col min="11517" max="11517" width="10.875" customWidth="1"/>
    <col min="11524" max="11526" width="8.875" customWidth="1"/>
    <col min="11768" max="11768" width="13.125" customWidth="1"/>
    <col min="11771" max="11771" width="10.625" customWidth="1"/>
    <col min="11773" max="11773" width="10.875" customWidth="1"/>
    <col min="11780" max="11782" width="8.875" customWidth="1"/>
    <col min="12024" max="12024" width="13.125" customWidth="1"/>
    <col min="12027" max="12027" width="10.625" customWidth="1"/>
    <col min="12029" max="12029" width="10.875" customWidth="1"/>
    <col min="12036" max="12038" width="8.875" customWidth="1"/>
    <col min="12280" max="12280" width="13.125" customWidth="1"/>
    <col min="12283" max="12283" width="10.625" customWidth="1"/>
    <col min="12285" max="12285" width="10.875" customWidth="1"/>
    <col min="12292" max="12294" width="8.875" customWidth="1"/>
    <col min="12536" max="12536" width="13.125" customWidth="1"/>
    <col min="12539" max="12539" width="10.625" customWidth="1"/>
    <col min="12541" max="12541" width="10.875" customWidth="1"/>
    <col min="12548" max="12550" width="8.875" customWidth="1"/>
    <col min="12792" max="12792" width="13.125" customWidth="1"/>
    <col min="12795" max="12795" width="10.625" customWidth="1"/>
    <col min="12797" max="12797" width="10.875" customWidth="1"/>
    <col min="12804" max="12806" width="8.875" customWidth="1"/>
    <col min="13048" max="13048" width="13.125" customWidth="1"/>
    <col min="13051" max="13051" width="10.625" customWidth="1"/>
    <col min="13053" max="13053" width="10.875" customWidth="1"/>
    <col min="13060" max="13062" width="8.875" customWidth="1"/>
    <col min="13304" max="13304" width="13.125" customWidth="1"/>
    <col min="13307" max="13307" width="10.625" customWidth="1"/>
    <col min="13309" max="13309" width="10.875" customWidth="1"/>
    <col min="13316" max="13318" width="8.875" customWidth="1"/>
    <col min="13560" max="13560" width="13.125" customWidth="1"/>
    <col min="13563" max="13563" width="10.625" customWidth="1"/>
    <col min="13565" max="13565" width="10.875" customWidth="1"/>
    <col min="13572" max="13574" width="8.875" customWidth="1"/>
    <col min="13816" max="13816" width="13.125" customWidth="1"/>
    <col min="13819" max="13819" width="10.625" customWidth="1"/>
    <col min="13821" max="13821" width="10.875" customWidth="1"/>
    <col min="13828" max="13830" width="8.875" customWidth="1"/>
    <col min="14072" max="14072" width="13.125" customWidth="1"/>
    <col min="14075" max="14075" width="10.625" customWidth="1"/>
    <col min="14077" max="14077" width="10.875" customWidth="1"/>
    <col min="14084" max="14086" width="8.875" customWidth="1"/>
    <col min="14328" max="14328" width="13.125" customWidth="1"/>
    <col min="14331" max="14331" width="10.625" customWidth="1"/>
    <col min="14333" max="14333" width="10.875" customWidth="1"/>
    <col min="14340" max="14342" width="8.875" customWidth="1"/>
    <col min="14584" max="14584" width="13.125" customWidth="1"/>
    <col min="14587" max="14587" width="10.625" customWidth="1"/>
    <col min="14589" max="14589" width="10.875" customWidth="1"/>
    <col min="14596" max="14598" width="8.875" customWidth="1"/>
    <col min="14840" max="14840" width="13.125" customWidth="1"/>
    <col min="14843" max="14843" width="10.625" customWidth="1"/>
    <col min="14845" max="14845" width="10.875" customWidth="1"/>
    <col min="14852" max="14854" width="8.875" customWidth="1"/>
    <col min="15096" max="15096" width="13.125" customWidth="1"/>
    <col min="15099" max="15099" width="10.625" customWidth="1"/>
    <col min="15101" max="15101" width="10.875" customWidth="1"/>
    <col min="15108" max="15110" width="8.875" customWidth="1"/>
    <col min="15352" max="15352" width="13.125" customWidth="1"/>
    <col min="15355" max="15355" width="10.625" customWidth="1"/>
    <col min="15357" max="15357" width="10.875" customWidth="1"/>
    <col min="15364" max="15366" width="8.875" customWidth="1"/>
    <col min="15608" max="15608" width="13.125" customWidth="1"/>
    <col min="15611" max="15611" width="10.625" customWidth="1"/>
    <col min="15613" max="15613" width="10.875" customWidth="1"/>
    <col min="15620" max="15622" width="8.875" customWidth="1"/>
    <col min="15864" max="15864" width="13.125" customWidth="1"/>
    <col min="15867" max="15867" width="10.625" customWidth="1"/>
    <col min="15869" max="15869" width="10.875" customWidth="1"/>
    <col min="15876" max="15878" width="8.875" customWidth="1"/>
    <col min="16120" max="16120" width="13.125" customWidth="1"/>
    <col min="16123" max="16123" width="10.625" customWidth="1"/>
    <col min="16125" max="16125" width="10.875" customWidth="1"/>
    <col min="16132" max="16134" width="8.875" customWidth="1"/>
  </cols>
  <sheetData>
    <row r="1" spans="1:12" ht="21" x14ac:dyDescent="0.25">
      <c r="A1" s="12" t="s">
        <v>28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x14ac:dyDescent="0.25">
      <c r="A2" s="13" t="s">
        <v>39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x14ac:dyDescent="0.25">
      <c r="A3" s="2"/>
      <c r="B3" s="1"/>
      <c r="C3" s="1"/>
      <c r="D3" s="1"/>
      <c r="E3" s="1"/>
      <c r="F3" s="1"/>
      <c r="G3" s="1"/>
      <c r="H3" s="5"/>
      <c r="I3" s="3"/>
      <c r="J3" s="1"/>
      <c r="L3" s="8" t="s">
        <v>32</v>
      </c>
    </row>
    <row r="4" spans="1:12" ht="16.5" customHeight="1" x14ac:dyDescent="0.25">
      <c r="A4" s="15" t="s">
        <v>0</v>
      </c>
      <c r="B4" s="16" t="s">
        <v>29</v>
      </c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ht="16.5" customHeight="1" x14ac:dyDescent="0.25">
      <c r="A5" s="15"/>
      <c r="B5" s="17" t="s">
        <v>1</v>
      </c>
      <c r="C5" s="17"/>
      <c r="D5" s="17"/>
      <c r="E5" s="17"/>
      <c r="F5" s="17"/>
      <c r="G5" s="18" t="s">
        <v>33</v>
      </c>
      <c r="H5" s="18"/>
      <c r="I5" s="18"/>
      <c r="J5" s="17" t="s">
        <v>36</v>
      </c>
      <c r="K5" s="17"/>
      <c r="L5" s="17"/>
    </row>
    <row r="6" spans="1:12" ht="16.5" customHeight="1" x14ac:dyDescent="0.25">
      <c r="A6" s="15"/>
      <c r="B6" s="17" t="s">
        <v>5</v>
      </c>
      <c r="C6" s="17" t="s">
        <v>2</v>
      </c>
      <c r="D6" s="17"/>
      <c r="E6" s="17" t="s">
        <v>3</v>
      </c>
      <c r="F6" s="17"/>
      <c r="G6" s="18" t="s">
        <v>4</v>
      </c>
      <c r="H6" s="18" t="s">
        <v>34</v>
      </c>
      <c r="I6" s="18" t="s">
        <v>35</v>
      </c>
      <c r="J6" s="17" t="s">
        <v>5</v>
      </c>
      <c r="K6" s="17" t="s">
        <v>37</v>
      </c>
      <c r="L6" s="17" t="s">
        <v>38</v>
      </c>
    </row>
    <row r="7" spans="1:12" ht="33" x14ac:dyDescent="0.25">
      <c r="A7" s="15"/>
      <c r="B7" s="17"/>
      <c r="C7" s="9"/>
      <c r="D7" s="9" t="s">
        <v>30</v>
      </c>
      <c r="E7" s="9"/>
      <c r="F7" s="9" t="s">
        <v>30</v>
      </c>
      <c r="G7" s="18"/>
      <c r="H7" s="18"/>
      <c r="I7" s="18"/>
      <c r="J7" s="17"/>
      <c r="K7" s="17"/>
      <c r="L7" s="17"/>
    </row>
    <row r="8" spans="1:12" x14ac:dyDescent="0.25">
      <c r="A8" s="6" t="s">
        <v>31</v>
      </c>
      <c r="B8" s="10">
        <f>C8+E8</f>
        <v>501</v>
      </c>
      <c r="C8" s="10">
        <f>SUM(C9:C30)</f>
        <v>47</v>
      </c>
      <c r="D8" s="10">
        <f t="shared" ref="D8:G8" si="0">SUM(D9:D30)</f>
        <v>8</v>
      </c>
      <c r="E8" s="10">
        <f t="shared" si="0"/>
        <v>454</v>
      </c>
      <c r="F8" s="10">
        <f t="shared" si="0"/>
        <v>23</v>
      </c>
      <c r="G8" s="19">
        <f t="shared" si="0"/>
        <v>748</v>
      </c>
      <c r="H8" s="19">
        <f>SUM(H9:H30)</f>
        <v>148</v>
      </c>
      <c r="I8" s="19">
        <f>SUM(I9:I30)</f>
        <v>600</v>
      </c>
      <c r="J8" s="10">
        <f>SUM(K8:L8)</f>
        <v>242</v>
      </c>
      <c r="K8" s="10">
        <f>SUM(K9:K30)</f>
        <v>5</v>
      </c>
      <c r="L8" s="10">
        <f>SUM(L9:L30)</f>
        <v>237</v>
      </c>
    </row>
    <row r="9" spans="1:12" ht="16.5" customHeight="1" x14ac:dyDescent="0.25">
      <c r="A9" s="7" t="s">
        <v>6</v>
      </c>
      <c r="B9" s="10">
        <f>SUM(C9,E9)</f>
        <v>76</v>
      </c>
      <c r="C9" s="11">
        <v>0</v>
      </c>
      <c r="D9" s="11">
        <v>0</v>
      </c>
      <c r="E9" s="11">
        <v>76</v>
      </c>
      <c r="F9" s="11">
        <v>3</v>
      </c>
      <c r="G9" s="19">
        <f>H9+I9</f>
        <v>91</v>
      </c>
      <c r="H9" s="20">
        <v>9</v>
      </c>
      <c r="I9" s="20">
        <v>82</v>
      </c>
      <c r="J9" s="10">
        <f t="shared" ref="J9:J30" si="1">SUM(K9:L9)</f>
        <v>39</v>
      </c>
      <c r="K9" s="11">
        <v>0</v>
      </c>
      <c r="L9" s="11">
        <v>39</v>
      </c>
    </row>
    <row r="10" spans="1:12" ht="16.5" customHeight="1" x14ac:dyDescent="0.25">
      <c r="A10" s="7" t="s">
        <v>7</v>
      </c>
      <c r="B10" s="10">
        <f t="shared" ref="B10:B30" si="2">SUM(C10,E10)</f>
        <v>18</v>
      </c>
      <c r="C10" s="11">
        <v>8</v>
      </c>
      <c r="D10" s="11">
        <v>2</v>
      </c>
      <c r="E10" s="11">
        <v>10</v>
      </c>
      <c r="F10" s="11">
        <v>0</v>
      </c>
      <c r="G10" s="19">
        <f t="shared" ref="G10:G30" si="3">H10+I10</f>
        <v>51</v>
      </c>
      <c r="H10" s="20">
        <v>12</v>
      </c>
      <c r="I10" s="20">
        <v>39</v>
      </c>
      <c r="J10" s="10">
        <f t="shared" si="1"/>
        <v>45</v>
      </c>
      <c r="K10" s="11">
        <v>1</v>
      </c>
      <c r="L10" s="11">
        <v>44</v>
      </c>
    </row>
    <row r="11" spans="1:12" ht="16.5" customHeight="1" x14ac:dyDescent="0.25">
      <c r="A11" s="7" t="s">
        <v>8</v>
      </c>
      <c r="B11" s="10">
        <f t="shared" si="2"/>
        <v>44</v>
      </c>
      <c r="C11" s="11">
        <v>4</v>
      </c>
      <c r="D11" s="11">
        <v>0</v>
      </c>
      <c r="E11" s="11">
        <v>40</v>
      </c>
      <c r="F11" s="11">
        <v>2</v>
      </c>
      <c r="G11" s="19">
        <f t="shared" si="3"/>
        <v>71</v>
      </c>
      <c r="H11" s="20">
        <v>17</v>
      </c>
      <c r="I11" s="20">
        <v>54</v>
      </c>
      <c r="J11" s="10">
        <f t="shared" si="1"/>
        <v>31</v>
      </c>
      <c r="K11" s="11">
        <v>1</v>
      </c>
      <c r="L11" s="11">
        <v>30</v>
      </c>
    </row>
    <row r="12" spans="1:12" ht="16.5" customHeight="1" x14ac:dyDescent="0.25">
      <c r="A12" s="7" t="s">
        <v>9</v>
      </c>
      <c r="B12" s="10">
        <f t="shared" si="2"/>
        <v>57</v>
      </c>
      <c r="C12" s="11">
        <v>3</v>
      </c>
      <c r="D12" s="11">
        <v>1</v>
      </c>
      <c r="E12" s="11">
        <v>54</v>
      </c>
      <c r="F12" s="11">
        <v>5</v>
      </c>
      <c r="G12" s="19">
        <f t="shared" si="3"/>
        <v>86</v>
      </c>
      <c r="H12" s="20">
        <v>4</v>
      </c>
      <c r="I12" s="20">
        <v>82</v>
      </c>
      <c r="J12" s="10">
        <f t="shared" si="1"/>
        <v>31</v>
      </c>
      <c r="K12" s="11">
        <v>1</v>
      </c>
      <c r="L12" s="11">
        <v>30</v>
      </c>
    </row>
    <row r="13" spans="1:12" ht="16.5" customHeight="1" x14ac:dyDescent="0.25">
      <c r="A13" s="7" t="s">
        <v>10</v>
      </c>
      <c r="B13" s="10">
        <f t="shared" si="2"/>
        <v>74</v>
      </c>
      <c r="C13" s="11">
        <v>3</v>
      </c>
      <c r="D13" s="11">
        <v>0</v>
      </c>
      <c r="E13" s="11">
        <v>71</v>
      </c>
      <c r="F13" s="11">
        <v>2</v>
      </c>
      <c r="G13" s="19">
        <f t="shared" si="3"/>
        <v>35</v>
      </c>
      <c r="H13" s="20">
        <v>5</v>
      </c>
      <c r="I13" s="20">
        <v>30</v>
      </c>
      <c r="J13" s="10">
        <f t="shared" si="1"/>
        <v>23</v>
      </c>
      <c r="K13" s="11">
        <v>1</v>
      </c>
      <c r="L13" s="11">
        <v>22</v>
      </c>
    </row>
    <row r="14" spans="1:12" ht="16.5" customHeight="1" x14ac:dyDescent="0.25">
      <c r="A14" s="7" t="s">
        <v>11</v>
      </c>
      <c r="B14" s="10">
        <f t="shared" si="2"/>
        <v>57</v>
      </c>
      <c r="C14" s="11">
        <v>2</v>
      </c>
      <c r="D14" s="11">
        <v>0</v>
      </c>
      <c r="E14" s="11">
        <v>55</v>
      </c>
      <c r="F14" s="11">
        <v>1</v>
      </c>
      <c r="G14" s="19">
        <f t="shared" si="3"/>
        <v>98</v>
      </c>
      <c r="H14" s="20">
        <v>11</v>
      </c>
      <c r="I14" s="20">
        <v>87</v>
      </c>
      <c r="J14" s="10">
        <f t="shared" si="1"/>
        <v>21</v>
      </c>
      <c r="K14" s="11">
        <v>1</v>
      </c>
      <c r="L14" s="11">
        <v>20</v>
      </c>
    </row>
    <row r="15" spans="1:12" ht="16.5" customHeight="1" x14ac:dyDescent="0.25">
      <c r="A15" s="7" t="s">
        <v>12</v>
      </c>
      <c r="B15" s="10">
        <f t="shared" si="2"/>
        <v>6</v>
      </c>
      <c r="C15" s="11">
        <v>3</v>
      </c>
      <c r="D15" s="11">
        <v>1</v>
      </c>
      <c r="E15" s="11">
        <v>3</v>
      </c>
      <c r="F15" s="11">
        <v>0</v>
      </c>
      <c r="G15" s="19">
        <f t="shared" si="3"/>
        <v>32</v>
      </c>
      <c r="H15" s="20">
        <v>15</v>
      </c>
      <c r="I15" s="20">
        <v>17</v>
      </c>
      <c r="J15" s="10">
        <f t="shared" si="1"/>
        <v>6</v>
      </c>
      <c r="K15" s="11">
        <v>0</v>
      </c>
      <c r="L15" s="11">
        <v>6</v>
      </c>
    </row>
    <row r="16" spans="1:12" ht="16.5" customHeight="1" x14ac:dyDescent="0.25">
      <c r="A16" s="7" t="s">
        <v>13</v>
      </c>
      <c r="B16" s="10">
        <f t="shared" si="2"/>
        <v>16</v>
      </c>
      <c r="C16" s="11">
        <v>2</v>
      </c>
      <c r="D16" s="11">
        <v>0</v>
      </c>
      <c r="E16" s="11">
        <v>14</v>
      </c>
      <c r="F16" s="11">
        <v>2</v>
      </c>
      <c r="G16" s="19">
        <f t="shared" si="3"/>
        <v>25</v>
      </c>
      <c r="H16" s="20">
        <v>15</v>
      </c>
      <c r="I16" s="20">
        <v>10</v>
      </c>
      <c r="J16" s="10">
        <f t="shared" si="1"/>
        <v>8</v>
      </c>
      <c r="K16" s="11">
        <v>0</v>
      </c>
      <c r="L16" s="11">
        <v>8</v>
      </c>
    </row>
    <row r="17" spans="1:12" ht="16.5" customHeight="1" x14ac:dyDescent="0.25">
      <c r="A17" s="7" t="s">
        <v>14</v>
      </c>
      <c r="B17" s="10">
        <f t="shared" si="2"/>
        <v>13</v>
      </c>
      <c r="C17" s="11">
        <v>1</v>
      </c>
      <c r="D17" s="11">
        <v>0</v>
      </c>
      <c r="E17" s="11">
        <v>12</v>
      </c>
      <c r="F17" s="11">
        <v>1</v>
      </c>
      <c r="G17" s="19">
        <f t="shared" si="3"/>
        <v>21</v>
      </c>
      <c r="H17" s="20">
        <v>7</v>
      </c>
      <c r="I17" s="20">
        <v>14</v>
      </c>
      <c r="J17" s="10">
        <f t="shared" si="1"/>
        <v>4</v>
      </c>
      <c r="K17" s="11">
        <v>0</v>
      </c>
      <c r="L17" s="11">
        <v>4</v>
      </c>
    </row>
    <row r="18" spans="1:12" ht="16.5" customHeight="1" x14ac:dyDescent="0.25">
      <c r="A18" s="7" t="s">
        <v>15</v>
      </c>
      <c r="B18" s="10">
        <f t="shared" si="2"/>
        <v>39</v>
      </c>
      <c r="C18" s="11">
        <v>1</v>
      </c>
      <c r="D18" s="11">
        <v>0</v>
      </c>
      <c r="E18" s="11">
        <v>38</v>
      </c>
      <c r="F18" s="11">
        <v>3</v>
      </c>
      <c r="G18" s="19">
        <f t="shared" si="3"/>
        <v>40</v>
      </c>
      <c r="H18" s="20">
        <v>1</v>
      </c>
      <c r="I18" s="20">
        <v>39</v>
      </c>
      <c r="J18" s="10">
        <f t="shared" si="1"/>
        <v>8</v>
      </c>
      <c r="K18" s="11">
        <v>0</v>
      </c>
      <c r="L18" s="11">
        <v>8</v>
      </c>
    </row>
    <row r="19" spans="1:12" ht="16.5" customHeight="1" x14ac:dyDescent="0.25">
      <c r="A19" s="7" t="s">
        <v>16</v>
      </c>
      <c r="B19" s="10">
        <f t="shared" si="2"/>
        <v>14</v>
      </c>
      <c r="C19" s="11">
        <v>1</v>
      </c>
      <c r="D19" s="11">
        <v>0</v>
      </c>
      <c r="E19" s="11">
        <v>13</v>
      </c>
      <c r="F19" s="11">
        <v>1</v>
      </c>
      <c r="G19" s="19">
        <f t="shared" si="3"/>
        <v>19</v>
      </c>
      <c r="H19" s="20">
        <v>8</v>
      </c>
      <c r="I19" s="20">
        <v>11</v>
      </c>
      <c r="J19" s="10">
        <f t="shared" si="1"/>
        <v>0</v>
      </c>
      <c r="K19" s="11">
        <v>0</v>
      </c>
      <c r="L19" s="11">
        <v>0</v>
      </c>
    </row>
    <row r="20" spans="1:12" ht="16.5" customHeight="1" x14ac:dyDescent="0.25">
      <c r="A20" s="7" t="s">
        <v>17</v>
      </c>
      <c r="B20" s="10">
        <f t="shared" si="2"/>
        <v>13</v>
      </c>
      <c r="C20" s="11">
        <v>2</v>
      </c>
      <c r="D20" s="11">
        <v>0</v>
      </c>
      <c r="E20" s="11">
        <v>11</v>
      </c>
      <c r="F20" s="11">
        <v>0</v>
      </c>
      <c r="G20" s="19">
        <f t="shared" si="3"/>
        <v>25</v>
      </c>
      <c r="H20" s="20">
        <v>2</v>
      </c>
      <c r="I20" s="20">
        <v>23</v>
      </c>
      <c r="J20" s="10">
        <f t="shared" si="1"/>
        <v>2</v>
      </c>
      <c r="K20" s="11">
        <v>0</v>
      </c>
      <c r="L20" s="11">
        <v>2</v>
      </c>
    </row>
    <row r="21" spans="1:12" ht="16.5" customHeight="1" x14ac:dyDescent="0.25">
      <c r="A21" s="7" t="s">
        <v>18</v>
      </c>
      <c r="B21" s="10">
        <f t="shared" si="2"/>
        <v>15</v>
      </c>
      <c r="C21" s="11">
        <v>2</v>
      </c>
      <c r="D21" s="11">
        <v>1</v>
      </c>
      <c r="E21" s="11">
        <v>13</v>
      </c>
      <c r="F21" s="11">
        <v>1</v>
      </c>
      <c r="G21" s="19">
        <f t="shared" si="3"/>
        <v>8</v>
      </c>
      <c r="H21" s="20">
        <v>2</v>
      </c>
      <c r="I21" s="20">
        <v>6</v>
      </c>
      <c r="J21" s="10">
        <f t="shared" si="1"/>
        <v>2</v>
      </c>
      <c r="K21" s="11">
        <v>0</v>
      </c>
      <c r="L21" s="11">
        <v>2</v>
      </c>
    </row>
    <row r="22" spans="1:12" ht="16.5" customHeight="1" x14ac:dyDescent="0.25">
      <c r="A22" s="7" t="s">
        <v>19</v>
      </c>
      <c r="B22" s="10">
        <f t="shared" si="2"/>
        <v>17</v>
      </c>
      <c r="C22" s="11">
        <v>4</v>
      </c>
      <c r="D22" s="11">
        <v>2</v>
      </c>
      <c r="E22" s="11">
        <v>13</v>
      </c>
      <c r="F22" s="11">
        <v>1</v>
      </c>
      <c r="G22" s="19">
        <f t="shared" si="3"/>
        <v>45</v>
      </c>
      <c r="H22" s="20">
        <v>6</v>
      </c>
      <c r="I22" s="20">
        <v>39</v>
      </c>
      <c r="J22" s="10">
        <f t="shared" si="1"/>
        <v>3</v>
      </c>
      <c r="K22" s="11">
        <v>0</v>
      </c>
      <c r="L22" s="11">
        <v>3</v>
      </c>
    </row>
    <row r="23" spans="1:12" ht="16.5" customHeight="1" x14ac:dyDescent="0.25">
      <c r="A23" s="7" t="s">
        <v>20</v>
      </c>
      <c r="B23" s="10">
        <f t="shared" si="2"/>
        <v>3</v>
      </c>
      <c r="C23" s="11">
        <v>1</v>
      </c>
      <c r="D23" s="11">
        <v>0</v>
      </c>
      <c r="E23" s="11">
        <v>2</v>
      </c>
      <c r="F23" s="11">
        <v>0</v>
      </c>
      <c r="G23" s="19">
        <f t="shared" si="3"/>
        <v>27</v>
      </c>
      <c r="H23" s="20">
        <v>16</v>
      </c>
      <c r="I23" s="20">
        <v>11</v>
      </c>
      <c r="J23" s="10">
        <f t="shared" si="1"/>
        <v>0</v>
      </c>
      <c r="K23" s="11">
        <v>0</v>
      </c>
      <c r="L23" s="11">
        <v>0</v>
      </c>
    </row>
    <row r="24" spans="1:12" ht="16.5" customHeight="1" x14ac:dyDescent="0.25">
      <c r="A24" s="7" t="s">
        <v>21</v>
      </c>
      <c r="B24" s="10">
        <f t="shared" si="2"/>
        <v>5</v>
      </c>
      <c r="C24" s="11">
        <v>3</v>
      </c>
      <c r="D24" s="11">
        <v>1</v>
      </c>
      <c r="E24" s="11">
        <v>2</v>
      </c>
      <c r="F24" s="11">
        <v>0</v>
      </c>
      <c r="G24" s="19">
        <f t="shared" si="3"/>
        <v>25</v>
      </c>
      <c r="H24" s="20">
        <v>6</v>
      </c>
      <c r="I24" s="20">
        <v>19</v>
      </c>
      <c r="J24" s="10">
        <f t="shared" si="1"/>
        <v>2</v>
      </c>
      <c r="K24" s="11">
        <v>0</v>
      </c>
      <c r="L24" s="11">
        <v>2</v>
      </c>
    </row>
    <row r="25" spans="1:12" ht="16.5" customHeight="1" x14ac:dyDescent="0.25">
      <c r="A25" s="7" t="s">
        <v>22</v>
      </c>
      <c r="B25" s="10">
        <f t="shared" si="2"/>
        <v>2</v>
      </c>
      <c r="C25" s="11">
        <v>1</v>
      </c>
      <c r="D25" s="11">
        <v>0</v>
      </c>
      <c r="E25" s="11">
        <v>1</v>
      </c>
      <c r="F25" s="11">
        <v>0</v>
      </c>
      <c r="G25" s="19">
        <f t="shared" si="3"/>
        <v>7</v>
      </c>
      <c r="H25" s="20">
        <v>4</v>
      </c>
      <c r="I25" s="20">
        <v>3</v>
      </c>
      <c r="J25" s="10">
        <f t="shared" si="1"/>
        <v>0</v>
      </c>
      <c r="K25" s="11">
        <v>0</v>
      </c>
      <c r="L25" s="11">
        <v>0</v>
      </c>
    </row>
    <row r="26" spans="1:12" ht="16.5" customHeight="1" x14ac:dyDescent="0.25">
      <c r="A26" s="7" t="s">
        <v>23</v>
      </c>
      <c r="B26" s="10">
        <f t="shared" si="2"/>
        <v>9</v>
      </c>
      <c r="C26" s="11">
        <v>2</v>
      </c>
      <c r="D26" s="11">
        <v>0</v>
      </c>
      <c r="E26" s="11">
        <v>7</v>
      </c>
      <c r="F26" s="11">
        <v>0</v>
      </c>
      <c r="G26" s="19">
        <f t="shared" si="3"/>
        <v>12</v>
      </c>
      <c r="H26" s="20">
        <v>2</v>
      </c>
      <c r="I26" s="20">
        <v>10</v>
      </c>
      <c r="J26" s="10">
        <f t="shared" si="1"/>
        <v>1</v>
      </c>
      <c r="K26" s="11">
        <v>0</v>
      </c>
      <c r="L26" s="11">
        <v>1</v>
      </c>
    </row>
    <row r="27" spans="1:12" ht="16.5" customHeight="1" x14ac:dyDescent="0.25">
      <c r="A27" s="7" t="s">
        <v>24</v>
      </c>
      <c r="B27" s="10">
        <f t="shared" si="2"/>
        <v>8</v>
      </c>
      <c r="C27" s="11">
        <v>1</v>
      </c>
      <c r="D27" s="11">
        <v>0</v>
      </c>
      <c r="E27" s="11">
        <v>7</v>
      </c>
      <c r="F27" s="11">
        <v>1</v>
      </c>
      <c r="G27" s="19">
        <f t="shared" si="3"/>
        <v>14</v>
      </c>
      <c r="H27" s="20">
        <v>2</v>
      </c>
      <c r="I27" s="20">
        <v>12</v>
      </c>
      <c r="J27" s="10">
        <f t="shared" si="1"/>
        <v>10</v>
      </c>
      <c r="K27" s="11">
        <v>0</v>
      </c>
      <c r="L27" s="11">
        <v>10</v>
      </c>
    </row>
    <row r="28" spans="1:12" ht="16.5" customHeight="1" x14ac:dyDescent="0.25">
      <c r="A28" s="7" t="s">
        <v>25</v>
      </c>
      <c r="B28" s="10">
        <f t="shared" si="2"/>
        <v>14</v>
      </c>
      <c r="C28" s="11">
        <v>2</v>
      </c>
      <c r="D28" s="11">
        <v>0</v>
      </c>
      <c r="E28" s="11">
        <v>12</v>
      </c>
      <c r="F28" s="11">
        <v>0</v>
      </c>
      <c r="G28" s="19">
        <f t="shared" si="3"/>
        <v>13</v>
      </c>
      <c r="H28" s="20">
        <v>2</v>
      </c>
      <c r="I28" s="20">
        <v>11</v>
      </c>
      <c r="J28" s="10">
        <f t="shared" si="1"/>
        <v>6</v>
      </c>
      <c r="K28" s="11">
        <v>0</v>
      </c>
      <c r="L28" s="11">
        <v>6</v>
      </c>
    </row>
    <row r="29" spans="1:12" ht="16.5" customHeight="1" x14ac:dyDescent="0.25">
      <c r="A29" s="7" t="s">
        <v>26</v>
      </c>
      <c r="B29" s="10">
        <f t="shared" si="2"/>
        <v>0</v>
      </c>
      <c r="C29" s="11">
        <v>0</v>
      </c>
      <c r="D29" s="11">
        <v>0</v>
      </c>
      <c r="E29" s="11">
        <v>0</v>
      </c>
      <c r="F29" s="11">
        <v>0</v>
      </c>
      <c r="G29" s="19">
        <f t="shared" si="3"/>
        <v>2</v>
      </c>
      <c r="H29" s="20">
        <v>1</v>
      </c>
      <c r="I29" s="20">
        <v>1</v>
      </c>
      <c r="J29" s="10">
        <f t="shared" si="1"/>
        <v>0</v>
      </c>
      <c r="K29" s="11">
        <v>0</v>
      </c>
      <c r="L29" s="11">
        <v>0</v>
      </c>
    </row>
    <row r="30" spans="1:12" ht="16.5" customHeight="1" x14ac:dyDescent="0.25">
      <c r="A30" s="7" t="s">
        <v>27</v>
      </c>
      <c r="B30" s="10">
        <f t="shared" si="2"/>
        <v>1</v>
      </c>
      <c r="C30" s="11">
        <v>1</v>
      </c>
      <c r="D30" s="11">
        <v>0</v>
      </c>
      <c r="E30" s="11">
        <v>0</v>
      </c>
      <c r="F30" s="11">
        <v>0</v>
      </c>
      <c r="G30" s="19">
        <f t="shared" si="3"/>
        <v>1</v>
      </c>
      <c r="H30" s="20">
        <v>1</v>
      </c>
      <c r="I30" s="20">
        <v>0</v>
      </c>
      <c r="J30" s="10">
        <f t="shared" si="1"/>
        <v>0</v>
      </c>
      <c r="K30" s="11">
        <v>0</v>
      </c>
      <c r="L30" s="11">
        <v>0</v>
      </c>
    </row>
    <row r="31" spans="1:12" x14ac:dyDescent="0.25">
      <c r="B31" s="4"/>
    </row>
  </sheetData>
  <mergeCells count="16">
    <mergeCell ref="A1:L1"/>
    <mergeCell ref="A2:L2"/>
    <mergeCell ref="A4:A7"/>
    <mergeCell ref="B4:L4"/>
    <mergeCell ref="B5:F5"/>
    <mergeCell ref="G5:I5"/>
    <mergeCell ref="J5:L5"/>
    <mergeCell ref="B6:B7"/>
    <mergeCell ref="C6:D6"/>
    <mergeCell ref="E6:F6"/>
    <mergeCell ref="G6:G7"/>
    <mergeCell ref="H6:H7"/>
    <mergeCell ref="I6:I7"/>
    <mergeCell ref="J6:J7"/>
    <mergeCell ref="K6:K7"/>
    <mergeCell ref="L6:L7"/>
  </mergeCells>
  <phoneticPr fontId="11" type="noConversion"/>
  <printOptions horizontalCentered="1"/>
  <pageMargins left="0.70866141732283461" right="0.70866141732283461" top="0.74803149606299213" bottom="0.74803149606299213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>HWDC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統計處陳文進</dc:creator>
  <cp:lastModifiedBy>護理及健康照護司李信翰</cp:lastModifiedBy>
  <cp:lastPrinted>2025-07-23T09:04:48Z</cp:lastPrinted>
  <dcterms:created xsi:type="dcterms:W3CDTF">2017-07-18T04:13:09Z</dcterms:created>
  <dcterms:modified xsi:type="dcterms:W3CDTF">2026-06-26T01:55:41Z</dcterms:modified>
</cp:coreProperties>
</file>