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155" windowHeight="6870"/>
  </bookViews>
  <sheets>
    <sheet name="直轄市市長選舉人" sheetId="1" r:id="rId1"/>
  </sheets>
  <calcPr calcId="145621"/>
</workbook>
</file>

<file path=xl/calcChain.xml><?xml version="1.0" encoding="utf-8"?>
<calcChain xmlns="http://schemas.openxmlformats.org/spreadsheetml/2006/main">
  <c r="F16" i="1" l="1"/>
  <c r="E16" i="1"/>
  <c r="F15" i="1"/>
  <c r="E15" i="1"/>
  <c r="F14" i="1"/>
  <c r="E14" i="1"/>
  <c r="F13" i="1"/>
  <c r="E13" i="1"/>
  <c r="F12" i="1"/>
  <c r="E12" i="1"/>
  <c r="F11" i="1"/>
  <c r="E11" i="1"/>
  <c r="D10" i="1"/>
  <c r="C10" i="1"/>
  <c r="B10" i="1"/>
</calcChain>
</file>

<file path=xl/sharedStrings.xml><?xml version="1.0" encoding="utf-8"?>
<sst xmlns="http://schemas.openxmlformats.org/spreadsheetml/2006/main" count="21" uniqueCount="21">
  <si>
    <t>107年直轄市市長選舉-選舉人性別統計表</t>
    <phoneticPr fontId="2" type="noConversion"/>
  </si>
  <si>
    <t>直轄市</t>
    <phoneticPr fontId="2" type="noConversion"/>
  </si>
  <si>
    <t>選舉人數</t>
    <phoneticPr fontId="2" type="noConversion"/>
  </si>
  <si>
    <t>選舉人數性別比例</t>
    <phoneticPr fontId="2" type="noConversion"/>
  </si>
  <si>
    <t>男性</t>
    <phoneticPr fontId="2" type="noConversion"/>
  </si>
  <si>
    <t>女性</t>
    <phoneticPr fontId="2" type="noConversion"/>
  </si>
  <si>
    <t>合計</t>
    <phoneticPr fontId="2" type="noConversion"/>
  </si>
  <si>
    <t>男性選舉人數佔總選舉人數比率</t>
    <phoneticPr fontId="2" type="noConversion"/>
  </si>
  <si>
    <t>女性選舉人數佔總選舉人數比率</t>
    <phoneticPr fontId="2" type="noConversion"/>
  </si>
  <si>
    <t>(A)</t>
    <phoneticPr fontId="2" type="noConversion"/>
  </si>
  <si>
    <t>(B)</t>
    <phoneticPr fontId="2" type="noConversion"/>
  </si>
  <si>
    <t>(C)</t>
    <phoneticPr fontId="2" type="noConversion"/>
  </si>
  <si>
    <t>(D=A/C)</t>
    <phoneticPr fontId="2" type="noConversion"/>
  </si>
  <si>
    <t>(E=B/C)</t>
    <phoneticPr fontId="2" type="noConversion"/>
  </si>
  <si>
    <t>總計</t>
    <phoneticPr fontId="2" type="noConversion"/>
  </si>
  <si>
    <t>臺北市</t>
  </si>
  <si>
    <t>新北市</t>
    <phoneticPr fontId="2" type="noConversion"/>
  </si>
  <si>
    <t>桃園市</t>
    <phoneticPr fontId="2" type="noConversion"/>
  </si>
  <si>
    <t>臺中市</t>
    <phoneticPr fontId="2" type="noConversion"/>
  </si>
  <si>
    <t>臺南市</t>
    <phoneticPr fontId="2" type="noConversion"/>
  </si>
  <si>
    <t>高雄市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</si>
</sst>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0" fontId="3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0" fontId="4" fillId="0" borderId="4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A2" workbookViewId="0">
      <selection activeCell="E10" sqref="E10"/>
    </sheetView>
  </sheetViews>
  <sheetFormatPr defaultRowHeight="16.5" x14ac:dyDescent="0.25"/>
  <cols>
    <col min="1" max="1" width="12.75" customWidth="1"/>
    <col min="2" max="4" width="20.625" customWidth="1"/>
    <col min="5" max="6" width="15.625" customWidth="1"/>
  </cols>
  <sheetData>
    <row r="2" spans="1:6" ht="21" x14ac:dyDescent="0.25">
      <c r="A2" s="1" t="s">
        <v>0</v>
      </c>
      <c r="B2" s="2"/>
      <c r="C2" s="2"/>
      <c r="D2" s="2"/>
      <c r="E2" s="2"/>
      <c r="F2" s="3"/>
    </row>
    <row r="3" spans="1:6" ht="19.5" x14ac:dyDescent="0.25">
      <c r="A3" s="4" t="s">
        <v>1</v>
      </c>
      <c r="B3" s="4" t="s">
        <v>2</v>
      </c>
      <c r="C3" s="4"/>
      <c r="D3" s="4"/>
      <c r="E3" s="4" t="s">
        <v>3</v>
      </c>
      <c r="F3" s="4"/>
    </row>
    <row r="4" spans="1:6" x14ac:dyDescent="0.25">
      <c r="A4" s="4"/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</row>
    <row r="5" spans="1:6" x14ac:dyDescent="0.25">
      <c r="A5" s="4"/>
      <c r="B5" s="4"/>
      <c r="C5" s="4"/>
      <c r="D5" s="4"/>
      <c r="E5" s="5"/>
      <c r="F5" s="5"/>
    </row>
    <row r="6" spans="1:6" x14ac:dyDescent="0.25">
      <c r="A6" s="4"/>
      <c r="B6" s="4"/>
      <c r="C6" s="4"/>
      <c r="D6" s="4"/>
      <c r="E6" s="5"/>
      <c r="F6" s="5"/>
    </row>
    <row r="7" spans="1:6" x14ac:dyDescent="0.25">
      <c r="A7" s="4"/>
      <c r="B7" s="4"/>
      <c r="C7" s="4"/>
      <c r="D7" s="4"/>
      <c r="E7" s="5"/>
      <c r="F7" s="5"/>
    </row>
    <row r="8" spans="1:6" x14ac:dyDescent="0.25">
      <c r="A8" s="4"/>
      <c r="B8" s="4"/>
      <c r="C8" s="4"/>
      <c r="D8" s="4"/>
      <c r="E8" s="5"/>
      <c r="F8" s="5"/>
    </row>
    <row r="9" spans="1:6" ht="19.5" x14ac:dyDescent="0.25">
      <c r="A9" s="6"/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</row>
    <row r="10" spans="1:6" ht="19.5" x14ac:dyDescent="0.25">
      <c r="A10" s="7" t="s">
        <v>14</v>
      </c>
      <c r="B10" s="8">
        <f>SUM(B11:B16)</f>
        <v>6398130</v>
      </c>
      <c r="C10" s="8">
        <f>SUM(C11:C16)</f>
        <v>6804733</v>
      </c>
      <c r="D10" s="8">
        <f>SUM(D11:D16)</f>
        <v>13202863</v>
      </c>
      <c r="E10" s="9">
        <v>0.48459999999999998</v>
      </c>
      <c r="F10" s="9">
        <v>0.51539999999999997</v>
      </c>
    </row>
    <row r="11" spans="1:6" ht="19.5" x14ac:dyDescent="0.25">
      <c r="A11" s="7" t="s">
        <v>15</v>
      </c>
      <c r="B11" s="8">
        <v>1012994</v>
      </c>
      <c r="C11" s="8">
        <v>1151161</v>
      </c>
      <c r="D11" s="8">
        <v>2164155</v>
      </c>
      <c r="E11" s="9">
        <f>B11/D11</f>
        <v>0.46807830307903087</v>
      </c>
      <c r="F11" s="9">
        <f>C11/D11</f>
        <v>0.53192169692096913</v>
      </c>
    </row>
    <row r="12" spans="1:6" ht="19.5" x14ac:dyDescent="0.25">
      <c r="A12" s="7" t="s">
        <v>16</v>
      </c>
      <c r="B12" s="8">
        <v>1576972</v>
      </c>
      <c r="C12" s="8">
        <v>1687156</v>
      </c>
      <c r="D12" s="8">
        <v>3264128</v>
      </c>
      <c r="E12" s="9">
        <f t="shared" ref="E12:E16" si="0">B12/D12</f>
        <v>0.48312198541233675</v>
      </c>
      <c r="F12" s="9">
        <f t="shared" ref="F12:F16" si="1">C12/D12</f>
        <v>0.51687801458766325</v>
      </c>
    </row>
    <row r="13" spans="1:6" ht="19.5" x14ac:dyDescent="0.25">
      <c r="A13" s="7" t="s">
        <v>17</v>
      </c>
      <c r="B13" s="8">
        <v>850656</v>
      </c>
      <c r="C13" s="8">
        <v>881935</v>
      </c>
      <c r="D13" s="8">
        <v>1732591</v>
      </c>
      <c r="E13" s="9">
        <f t="shared" si="0"/>
        <v>0.49097334570016815</v>
      </c>
      <c r="F13" s="9">
        <f t="shared" si="1"/>
        <v>0.50902665429983185</v>
      </c>
    </row>
    <row r="14" spans="1:6" ht="19.5" x14ac:dyDescent="0.25">
      <c r="A14" s="7" t="s">
        <v>18</v>
      </c>
      <c r="B14" s="8">
        <v>1075098</v>
      </c>
      <c r="C14" s="8">
        <v>1138691</v>
      </c>
      <c r="D14" s="8">
        <v>2213789</v>
      </c>
      <c r="E14" s="9">
        <f t="shared" si="0"/>
        <v>0.48563706839269688</v>
      </c>
      <c r="F14" s="9">
        <f t="shared" si="1"/>
        <v>0.51436293160730318</v>
      </c>
    </row>
    <row r="15" spans="1:6" ht="19.5" x14ac:dyDescent="0.25">
      <c r="A15" s="7" t="s">
        <v>19</v>
      </c>
      <c r="B15" s="8">
        <v>765330</v>
      </c>
      <c r="C15" s="8">
        <v>781532</v>
      </c>
      <c r="D15" s="8">
        <v>1546862</v>
      </c>
      <c r="E15" s="9">
        <f t="shared" si="0"/>
        <v>0.49476294588657554</v>
      </c>
      <c r="F15" s="9">
        <f t="shared" si="1"/>
        <v>0.50523705411342446</v>
      </c>
    </row>
    <row r="16" spans="1:6" ht="19.5" x14ac:dyDescent="0.25">
      <c r="A16" s="7" t="s">
        <v>20</v>
      </c>
      <c r="B16" s="10">
        <v>1117080</v>
      </c>
      <c r="C16" s="10">
        <v>1164258</v>
      </c>
      <c r="D16" s="10">
        <v>2281338</v>
      </c>
      <c r="E16" s="11">
        <f t="shared" si="0"/>
        <v>0.48966001530680681</v>
      </c>
      <c r="F16" s="11">
        <f t="shared" si="1"/>
        <v>0.51033998469319319</v>
      </c>
    </row>
    <row r="17" spans="2:2" x14ac:dyDescent="0.25">
      <c r="B17" s="12"/>
    </row>
    <row r="18" spans="2:2" x14ac:dyDescent="0.25">
      <c r="B18" s="12"/>
    </row>
  </sheetData>
  <mergeCells count="9">
    <mergeCell ref="A2:F2"/>
    <mergeCell ref="A3:A9"/>
    <mergeCell ref="B3:D3"/>
    <mergeCell ref="E3:F3"/>
    <mergeCell ref="B4:B8"/>
    <mergeCell ref="C4:C8"/>
    <mergeCell ref="D4:D8"/>
    <mergeCell ref="E4:E8"/>
    <mergeCell ref="F4:F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直轄市市長選舉人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cec99</dc:creator>
  <cp:lastModifiedBy>cec99</cp:lastModifiedBy>
  <dcterms:created xsi:type="dcterms:W3CDTF">2019-02-21T02:53:29Z</dcterms:created>
  <dcterms:modified xsi:type="dcterms:W3CDTF">2019-02-21T02:54:05Z</dcterms:modified>
</cp:coreProperties>
</file>